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0"/>
  </bookViews>
  <sheets>
    <sheet name="Диаграмма8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<sst xmlns="http://schemas.openxmlformats.org/spreadsheetml/2006/main" count="78" uniqueCount="23">
  <si>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</si>
  <si>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</si>
  <si>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</si>
  <si>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</si>
  <si>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</si>
  <si>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</si>
  <si>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Общегосударственные вопросы</t>
  </si>
  <si>
    <t>социальная политика</t>
  </si>
  <si>
    <t>межбюджетные трансферты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</si>
  <si>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</si>
  <si>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</si>
  <si>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</si>
  <si>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Культура, кинематография</t>
  </si>
  <si>
    <t>Здравоохранение</t>
  </si>
  <si>
    <t>Приложение №9 к заключению Контрольно-счетной</t>
  </si>
  <si>
    <t>2012 год</t>
  </si>
  <si>
    <t>2013 год</t>
  </si>
  <si>
    <t>комиссии по отчету об исполнении бюджета за 2013 год</t>
  </si>
  <si>
    <t>2014год</t>
  </si>
  <si>
    <t>комиссии по отчету об исполнении бюджета за 2014 год</t>
  </si>
  <si>
    <t>2015 год принято по бюджету</t>
  </si>
  <si>
    <t>2016 год принято по бюджету</t>
  </si>
  <si>
    <t>2017 год проект бюджету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</si>
</sst>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27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sz val="11.75"/>
      <name val="Arial Cyr"/>
      <family val="0"/>
    </font>
    <font>
      <sz val="9.75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расходов по проекту бюджета на 2017 год в млн. рублей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Лист1!$AA$16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бюджету</c:v>
                </c:pt>
              </c:strCache>
            </c:strRef>
          </c:cat>
          <c:val>
            <c:numRef>
              <c:f>Лист1!$Y$16:$Z$16</c:f>
              <c:numCache>
                <c:ptCount val="2"/>
                <c:pt idx="0">
                  <c:v>369.1</c:v>
                </c:pt>
                <c:pt idx="1">
                  <c:v>438.7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Лист1!$AA$17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66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бюджету</c:v>
                </c:pt>
              </c:strCache>
            </c:strRef>
          </c:cat>
          <c:val>
            <c:numRef>
              <c:f>Лист1!$Y$17:$Z$17</c:f>
              <c:numCache>
                <c:ptCount val="2"/>
                <c:pt idx="0">
                  <c:v>0.7</c:v>
                </c:pt>
                <c:pt idx="1">
                  <c:v>0.7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Лист1!$AA$18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996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996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9966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бюджету</c:v>
                </c:pt>
              </c:strCache>
            </c:strRef>
          </c:cat>
          <c:val>
            <c:numRef>
              <c:f>Лист1!$Y$18:$Z$18</c:f>
              <c:numCache>
                <c:ptCount val="2"/>
                <c:pt idx="0">
                  <c:v>30.7</c:v>
                </c:pt>
                <c:pt idx="1">
                  <c:v>32.7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Лист1!$AA$19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бюджету</c:v>
                </c:pt>
              </c:strCache>
            </c:strRef>
          </c:cat>
          <c:val>
            <c:numRef>
              <c:f>Лист1!$Y$19:$Z$19</c:f>
              <c:numCache>
                <c:ptCount val="2"/>
                <c:pt idx="0">
                  <c:v>137.7</c:v>
                </c:pt>
                <c:pt idx="1">
                  <c:v>97.6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Лист1!$AA$20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33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33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33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бюджету</c:v>
                </c:pt>
              </c:strCache>
            </c:strRef>
          </c:cat>
          <c:val>
            <c:numRef>
              <c:f>Лист1!$Y$20:$Z$20</c:f>
              <c:numCache>
                <c:ptCount val="2"/>
                <c:pt idx="0">
                  <c:v>49.6</c:v>
                </c:pt>
                <c:pt idx="1">
                  <c:v>81.1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Лист1!$AA$21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бюджету</c:v>
                </c:pt>
              </c:strCache>
            </c:strRef>
          </c:cat>
          <c:val>
            <c:numRef>
              <c:f>Лист1!$Y$21:$Z$21</c:f>
              <c:numCache>
                <c:ptCount val="2"/>
                <c:pt idx="0">
                  <c:v>1.3</c:v>
                </c:pt>
                <c:pt idx="1">
                  <c:v>4.5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Лист1!$AA$22</c:f>
              <c:strCache>
                <c:ptCount val="1"/>
                <c:pt idx="0">
                  <c:v>Образование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бюджету</c:v>
                </c:pt>
              </c:strCache>
            </c:strRef>
          </c:cat>
          <c:val>
            <c:numRef>
              <c:f>Лист1!$Y$22:$Z$22</c:f>
              <c:numCache>
                <c:ptCount val="2"/>
                <c:pt idx="0">
                  <c:v>3816.4</c:v>
                </c:pt>
                <c:pt idx="1">
                  <c:v>4386.6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Лист1!$AA$23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бюджету</c:v>
                </c:pt>
              </c:strCache>
            </c:strRef>
          </c:cat>
          <c:val>
            <c:numRef>
              <c:f>Лист1!$Y$23:$Z$23</c:f>
              <c:numCache>
                <c:ptCount val="2"/>
                <c:pt idx="0">
                  <c:v>101.7</c:v>
                </c:pt>
                <c:pt idx="1">
                  <c:v>332.6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Лист1!$AA$24</c:f>
              <c:strCache>
                <c:ptCount val="1"/>
                <c:pt idx="0">
                  <c:v>Здравоохранение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бюджету</c:v>
                </c:pt>
              </c:strCache>
            </c:strRef>
          </c:cat>
          <c:val>
            <c:numRef>
              <c:f>Лист1!$Y$24:$Z$24</c:f>
              <c:numCache>
                <c:ptCount val="2"/>
                <c:pt idx="0">
                  <c:v>42.7</c:v>
                </c:pt>
                <c:pt idx="1">
                  <c:v>47.3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Лист1!$AA$25</c:f>
              <c:strCache>
                <c:ptCount val="1"/>
                <c:pt idx="0">
                  <c:v>социальная политика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бюджету</c:v>
                </c:pt>
              </c:strCache>
            </c:strRef>
          </c:cat>
          <c:val>
            <c:numRef>
              <c:f>Лист1!$Y$25:$Z$25</c:f>
              <c:numCache>
                <c:ptCount val="2"/>
                <c:pt idx="0">
                  <c:v>205.3</c:v>
                </c:pt>
                <c:pt idx="1">
                  <c:v>259.4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Лист1!$AA$26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66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бюджету</c:v>
                </c:pt>
              </c:strCache>
            </c:strRef>
          </c:cat>
          <c:val>
            <c:numRef>
              <c:f>Лист1!$Y$26:$Z$26</c:f>
              <c:numCache>
                <c:ptCount val="2"/>
                <c:pt idx="0">
                  <c:v>153.5</c:v>
                </c:pt>
                <c:pt idx="1">
                  <c:v>152.9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Лист1!$AA$27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бюджету</c:v>
                </c:pt>
              </c:strCache>
            </c:strRef>
          </c:cat>
          <c:val>
            <c:numRef>
              <c:f>Лист1!$Y$27:$Z$27</c:f>
              <c:numCache>
                <c:ptCount val="2"/>
                <c:pt idx="0">
                  <c:v>27</c:v>
                </c:pt>
                <c:pt idx="1">
                  <c:v>27</c:v>
                </c:pt>
              </c:numCache>
            </c:numRef>
          </c:val>
          <c:shape val="cylinder"/>
        </c:ser>
        <c:ser>
          <c:idx val="12"/>
          <c:order val="12"/>
          <c:tx>
            <c:strRef>
              <c:f>Лист1!$AA$28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бюджету</c:v>
                </c:pt>
              </c:strCache>
            </c:strRef>
          </c:cat>
          <c:val>
            <c:numRef>
              <c:f>Лист1!$Y$28:$Z$28</c:f>
              <c:numCache>
                <c:ptCount val="2"/>
                <c:pt idx="0">
                  <c:v>77</c:v>
                </c:pt>
                <c:pt idx="1">
                  <c:v>70</c:v>
                </c:pt>
              </c:numCache>
            </c:numRef>
          </c:val>
          <c:shape val="cylinder"/>
        </c:ser>
        <c:ser>
          <c:idx val="13"/>
          <c:order val="13"/>
          <c:tx>
            <c:strRef>
              <c:f>Лист1!$AA$29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99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бюджету</c:v>
                </c:pt>
              </c:strCache>
            </c:strRef>
          </c:cat>
          <c:val>
            <c:numRef>
              <c:f>Лист1!$Y$29:$Z$29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overlap val="100"/>
        <c:shape val="cylinder"/>
        <c:axId val="8230705"/>
        <c:axId val="27258062"/>
      </c:bar3DChart>
      <c:catAx>
        <c:axId val="8230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258062"/>
        <c:crosses val="autoZero"/>
        <c:auto val="1"/>
        <c:lblOffset val="100"/>
        <c:noMultiLvlLbl val="0"/>
      </c:catAx>
      <c:valAx>
        <c:axId val="272580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307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99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99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расходов Сергиево-Посадского муниципального района          в млн.рублей 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solidFill>
          <a:srgbClr val="FFCC99"/>
        </a:solidFill>
        <a:ln w="3175">
          <a:noFill/>
        </a:ln>
      </c:spPr>
    </c:title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275"/>
          <c:w val="0.73175"/>
          <c:h val="0.880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Лист1!$J$16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Лист1!$H$16:$I$16</c:f>
              <c:numCache>
                <c:ptCount val="2"/>
                <c:pt idx="0">
                  <c:v>282.1</c:v>
                </c:pt>
                <c:pt idx="1">
                  <c:v>346.5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Лист1!$J$17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Лист1!$H$17:$I$17</c:f>
              <c:numCache>
                <c:ptCount val="2"/>
                <c:pt idx="0">
                  <c:v>1.2</c:v>
                </c:pt>
                <c:pt idx="1">
                  <c:v>1.1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Лист1!$J$18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Лист1!$H$18:$I$18</c:f>
              <c:numCache>
                <c:ptCount val="2"/>
                <c:pt idx="0">
                  <c:v>6</c:v>
                </c:pt>
                <c:pt idx="1">
                  <c:v>7.2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Лист1!$J$19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Лист1!$H$19:$I$19</c:f>
              <c:numCache>
                <c:ptCount val="2"/>
                <c:pt idx="0">
                  <c:v>99.5</c:v>
                </c:pt>
                <c:pt idx="1">
                  <c:v>115.1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Лист1!$J$20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Лист1!$H$20:$I$20</c:f>
              <c:numCache>
                <c:ptCount val="2"/>
                <c:pt idx="0">
                  <c:v>139.8</c:v>
                </c:pt>
                <c:pt idx="1">
                  <c:v>15.5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Лист1!$J$21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Лист1!$H$21:$I$21</c:f>
              <c:numCache>
                <c:ptCount val="2"/>
                <c:pt idx="0">
                  <c:v>6.4</c:v>
                </c:pt>
                <c:pt idx="1">
                  <c:v>6.5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Лист1!$J$22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Лист1!$H$22:$I$22</c:f>
              <c:numCache>
                <c:ptCount val="2"/>
                <c:pt idx="0">
                  <c:v>2434.1</c:v>
                </c:pt>
                <c:pt idx="1">
                  <c:v>2967.9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Лист1!$J$23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Лист1!$H$23:$I$23</c:f>
              <c:numCache>
                <c:ptCount val="2"/>
                <c:pt idx="0">
                  <c:v>82.3</c:v>
                </c:pt>
                <c:pt idx="1">
                  <c:v>187.2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Лист1!$J$24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Лист1!$H$24:$I$24</c:f>
              <c:numCache>
                <c:ptCount val="2"/>
                <c:pt idx="0">
                  <c:v>1088.9</c:v>
                </c:pt>
                <c:pt idx="1">
                  <c:v>382.2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Лист1!$J$25</c:f>
              <c:strCache>
                <c:ptCount val="1"/>
                <c:pt idx="0">
                  <c:v>социальная политика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Лист1!$H$25:$I$25</c:f>
              <c:numCache>
                <c:ptCount val="2"/>
                <c:pt idx="0">
                  <c:v>293</c:v>
                </c:pt>
                <c:pt idx="1">
                  <c:v>209.3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Лист1!$J$26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Лист1!$H$26:$I$26</c:f>
              <c:numCache>
                <c:ptCount val="2"/>
                <c:pt idx="0">
                  <c:v>10.9</c:v>
                </c:pt>
                <c:pt idx="1">
                  <c:v>10.6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Лист1!$J$27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Лист1!$H$27:$I$27</c:f>
              <c:numCache>
                <c:ptCount val="2"/>
                <c:pt idx="0">
                  <c:v>18.4</c:v>
                </c:pt>
                <c:pt idx="1">
                  <c:v>18.1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Лист1!$J$28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Лист1!$H$28:$I$28</c:f>
              <c:numCache>
                <c:ptCount val="2"/>
                <c:pt idx="0">
                  <c:v>44</c:v>
                </c:pt>
                <c:pt idx="1">
                  <c:v>36.2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Лист1!$J$29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Лист1!$H$29:$I$29</c:f>
              <c:numCache>
                <c:ptCount val="2"/>
                <c:pt idx="0">
                  <c:v>32.6</c:v>
                </c:pt>
                <c:pt idx="1">
                  <c:v>184.2</c:v>
                </c:pt>
              </c:numCache>
            </c:numRef>
          </c:val>
          <c:shape val="box"/>
        </c:ser>
        <c:overlap val="100"/>
        <c:shape val="box"/>
        <c:axId val="51971799"/>
        <c:axId val="1539100"/>
      </c:bar3DChart>
      <c:catAx>
        <c:axId val="51971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39100"/>
        <c:crosses val="autoZero"/>
        <c:auto val="1"/>
        <c:lblOffset val="100"/>
        <c:tickLblSkip val="1"/>
        <c:noMultiLvlLbl val="0"/>
      </c:catAx>
      <c:valAx>
        <c:axId val="15391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717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5"/>
          <c:y val="0.11125"/>
          <c:w val="0.2425"/>
          <c:h val="0.8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Динамика расходов муниципального района за 2013-2014 годы</a:t>
            </a:r>
          </a:p>
        </c:rich>
      </c:tx>
      <c:layout/>
      <c:spPr>
        <a:solidFill>
          <a:srgbClr val="FFCC00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Лист1!$N$16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Лист1!$L$16:$M$16</c:f>
              <c:numCache>
                <c:ptCount val="2"/>
                <c:pt idx="0">
                  <c:v>346.5</c:v>
                </c:pt>
                <c:pt idx="1">
                  <c:v>354.7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Лист1!$N$17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99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Лист1!$L$17:$M$17</c:f>
              <c:numCache>
                <c:ptCount val="2"/>
                <c:pt idx="0">
                  <c:v>1.1</c:v>
                </c:pt>
                <c:pt idx="1">
                  <c:v>0.9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Лист1!$N$18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Лист1!$L$18:$M$18</c:f>
              <c:numCache>
                <c:ptCount val="2"/>
                <c:pt idx="0">
                  <c:v>7.2</c:v>
                </c:pt>
                <c:pt idx="1">
                  <c:v>18.2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Лист1!$N$19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Лист1!$L$19:$M$19</c:f>
              <c:numCache>
                <c:ptCount val="2"/>
                <c:pt idx="0">
                  <c:v>115.1</c:v>
                </c:pt>
                <c:pt idx="1">
                  <c:v>93.4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Лист1!$N$20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Лист1!$L$20:$M$20</c:f>
              <c:numCache>
                <c:ptCount val="2"/>
                <c:pt idx="0">
                  <c:v>15.5</c:v>
                </c:pt>
                <c:pt idx="1">
                  <c:v>17.7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Лист1!$N$21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Лист1!$L$21:$M$21</c:f>
              <c:numCache>
                <c:ptCount val="2"/>
                <c:pt idx="0">
                  <c:v>6.5</c:v>
                </c:pt>
                <c:pt idx="1">
                  <c:v>6.9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Лист1!$N$22</c:f>
              <c:strCache>
                <c:ptCount val="1"/>
                <c:pt idx="0">
                  <c:v>Образование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808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Лист1!$L$22:$M$22</c:f>
              <c:numCache>
                <c:ptCount val="2"/>
                <c:pt idx="0">
                  <c:v>2967.9</c:v>
                </c:pt>
                <c:pt idx="1">
                  <c:v>3650.6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Лист1!$N$23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Лист1!$L$23:$M$23</c:f>
              <c:numCache>
                <c:ptCount val="2"/>
                <c:pt idx="0">
                  <c:v>187.2</c:v>
                </c:pt>
                <c:pt idx="1">
                  <c:v>114.6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Лист1!$N$24</c:f>
              <c:strCache>
                <c:ptCount val="1"/>
                <c:pt idx="0">
                  <c:v>Здравоохранение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Лист1!$L$24:$M$24</c:f>
              <c:numCache>
                <c:ptCount val="2"/>
                <c:pt idx="0">
                  <c:v>382.2</c:v>
                </c:pt>
                <c:pt idx="1">
                  <c:v>310.9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Лист1!$N$25</c:f>
              <c:strCache>
                <c:ptCount val="1"/>
                <c:pt idx="0">
                  <c:v>социальная политика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Лист1!$L$25:$M$25</c:f>
              <c:numCache>
                <c:ptCount val="2"/>
                <c:pt idx="0">
                  <c:v>209.3</c:v>
                </c:pt>
                <c:pt idx="1">
                  <c:v>221.2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Лист1!$N$26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0C0C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Лист1!$L$26:$M$26</c:f>
              <c:numCache>
                <c:ptCount val="2"/>
                <c:pt idx="0">
                  <c:v>10.6</c:v>
                </c:pt>
                <c:pt idx="1">
                  <c:v>27.4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Лист1!$N$27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Лист1!$L$27:$M$27</c:f>
              <c:numCache>
                <c:ptCount val="2"/>
                <c:pt idx="0">
                  <c:v>18.1</c:v>
                </c:pt>
                <c:pt idx="1">
                  <c:v>20.6</c:v>
                </c:pt>
              </c:numCache>
            </c:numRef>
          </c:val>
          <c:shape val="cylinder"/>
        </c:ser>
        <c:ser>
          <c:idx val="12"/>
          <c:order val="12"/>
          <c:tx>
            <c:strRef>
              <c:f>Лист1!$N$28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Лист1!$L$28:$M$28</c:f>
              <c:numCache>
                <c:ptCount val="2"/>
                <c:pt idx="0">
                  <c:v>36.2</c:v>
                </c:pt>
                <c:pt idx="1">
                  <c:v>19.2</c:v>
                </c:pt>
              </c:numCache>
            </c:numRef>
          </c:val>
          <c:shape val="cylinder"/>
        </c:ser>
        <c:ser>
          <c:idx val="13"/>
          <c:order val="13"/>
          <c:tx>
            <c:strRef>
              <c:f>Лист1!$N$29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Лист1!$L$29:$M$29</c:f>
              <c:numCache>
                <c:ptCount val="2"/>
                <c:pt idx="0">
                  <c:v>184.2</c:v>
                </c:pt>
                <c:pt idx="1">
                  <c:v>0</c:v>
                </c:pt>
              </c:numCache>
            </c:numRef>
          </c:val>
          <c:shape val="cylinder"/>
        </c:ser>
        <c:overlap val="100"/>
        <c:shape val="cylinder"/>
        <c:axId val="8918573"/>
        <c:axId val="24120922"/>
      </c:bar3DChart>
      <c:catAx>
        <c:axId val="8918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120922"/>
        <c:crosses val="autoZero"/>
        <c:auto val="1"/>
        <c:lblOffset val="100"/>
        <c:noMultiLvlLbl val="0"/>
      </c:catAx>
      <c:valAx>
        <c:axId val="241209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185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0.1255</cdr:y>
    </cdr:from>
    <cdr:to>
      <cdr:x>0.4105</cdr:x>
      <cdr:y>0.20525</cdr:y>
    </cdr:to>
    <cdr:sp>
      <cdr:nvSpPr>
        <cdr:cNvPr id="1" name="TextBox 1"/>
        <cdr:cNvSpPr txBox="1">
          <a:spLocks noChangeArrowheads="1"/>
        </cdr:cNvSpPr>
      </cdr:nvSpPr>
      <cdr:spPr>
        <a:xfrm>
          <a:off x="1514475" y="714375"/>
          <a:ext cx="22764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расходов 5 012,7 млн. рублей</a:t>
          </a:r>
        </a:p>
      </cdr:txBody>
    </cdr:sp>
  </cdr:relSizeAnchor>
  <cdr:relSizeAnchor xmlns:cdr="http://schemas.openxmlformats.org/drawingml/2006/chartDrawing">
    <cdr:from>
      <cdr:x>0.48375</cdr:x>
      <cdr:y>0.1255</cdr:y>
    </cdr:from>
    <cdr:to>
      <cdr:x>0.73075</cdr:x>
      <cdr:y>0.1675</cdr:y>
    </cdr:to>
    <cdr:sp>
      <cdr:nvSpPr>
        <cdr:cNvPr id="2" name="TextBox 2"/>
        <cdr:cNvSpPr txBox="1">
          <a:spLocks noChangeArrowheads="1"/>
        </cdr:cNvSpPr>
      </cdr:nvSpPr>
      <cdr:spPr>
        <a:xfrm>
          <a:off x="4467225" y="714375"/>
          <a:ext cx="22860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расходов 5 931,1 млн. рублей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0.1955</cdr:x>
      <cdr:y>0.08325</cdr:y>
    </cdr:from>
    <cdr:to>
      <cdr:x>0.418</cdr:x>
      <cdr:y>0.14</cdr:y>
    </cdr:to>
    <cdr:sp>
      <cdr:nvSpPr>
        <cdr:cNvPr id="1" name="Text Box 1"/>
        <cdr:cNvSpPr txBox="1">
          <a:spLocks noChangeArrowheads="1"/>
        </cdr:cNvSpPr>
      </cdr:nvSpPr>
      <cdr:spPr>
        <a:xfrm>
          <a:off x="2028825" y="476250"/>
          <a:ext cx="23145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3867,7 млн.рублей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cdr:txBody>
    </cdr:sp>
  </cdr:relSizeAnchor>
  <cdr:relSizeAnchor xmlns:cdr="http://schemas.openxmlformats.org/drawingml/2006/chartDrawing">
    <cdr:from>
      <cdr:x>0.45375</cdr:x>
      <cdr:y>0.08325</cdr:y>
    </cdr:from>
    <cdr:to>
      <cdr:x>0.671</cdr:x>
      <cdr:y>0.21825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714875" y="476250"/>
          <a:ext cx="2257425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4539,2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млн.рублей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15</xdr:col>
      <xdr:colOff>104775</xdr:colOff>
      <xdr:row>37</xdr:row>
      <xdr:rowOff>152400</xdr:rowOff>
    </xdr:to>
    <xdr:graphicFrame>
      <xdr:nvGraphicFramePr>
        <xdr:cNvPr id="1" name="Диаграмма 4"/>
        <xdr:cNvGraphicFramePr/>
      </xdr:nvGraphicFramePr>
      <xdr:xfrm>
        <a:off x="0" y="323850"/>
        <a:ext cx="103917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0.1035</cdr:x>
      <cdr:y>0.30375</cdr:y>
    </cdr:from>
    <cdr:to>
      <cdr:x>0.18675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1066800" y="1666875"/>
          <a:ext cx="86677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 Cyr"/>
              <a:ea typeface="Arial Cyr"/>
              <a:cs typeface="Arial Cyr"/>
            </a:rPr>
            <a:t>Всего расходов 4487,6 млн. рублей</a:t>
          </a:r>
        </a:p>
      </cdr:txBody>
    </cdr:sp>
  </cdr:relSizeAnchor>
  <cdr:relSizeAnchor xmlns:cdr="http://schemas.openxmlformats.org/drawingml/2006/chartDrawing">
    <cdr:from>
      <cdr:x>0.64025</cdr:x>
      <cdr:y>0.2785</cdr:y>
    </cdr:from>
    <cdr:to>
      <cdr:x>0.737</cdr:x>
      <cdr:y>0.3885</cdr:y>
    </cdr:to>
    <cdr:sp>
      <cdr:nvSpPr>
        <cdr:cNvPr id="2" name="TextBox 2"/>
        <cdr:cNvSpPr txBox="1">
          <a:spLocks noChangeArrowheads="1"/>
        </cdr:cNvSpPr>
      </cdr:nvSpPr>
      <cdr:spPr>
        <a:xfrm>
          <a:off x="6648450" y="1524000"/>
          <a:ext cx="10096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 Cyr"/>
              <a:ea typeface="Arial Cyr"/>
              <a:cs typeface="Arial Cyr"/>
            </a:rPr>
            <a:t>Всего расходов 4856,3 млн. рублей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104775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0" y="485775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AA29"/>
  <sheetViews>
    <sheetView zoomScalePageLayoutView="0" workbookViewId="0" topLeftCell="H22">
      <selection activeCell="Z16" sqref="Z16:Z29"/>
    </sheetView>
  </sheetViews>
  <sheetFormatPr defaultColWidth="9.00390625" defaultRowHeight="12.75"/>
  <sheetData>
    <row r="4" spans="3:6" ht="12.75">
      <c r="C4" s="2"/>
      <c r="D4" s="2"/>
      <c r="E4" s="2"/>
      <c r="F4" s="1"/>
    </row>
    <row r="5" spans="3:6" ht="12.75">
      <c r="C5" s="2"/>
      <c r="D5" s="2"/>
      <c r="E5" s="2"/>
      <c r="F5" s="1"/>
    </row>
    <row r="6" spans="3:6" ht="12.75">
      <c r="C6" s="2"/>
      <c r="D6" s="2"/>
      <c r="E6" s="2"/>
      <c r="F6" s="1"/>
    </row>
    <row r="7" spans="3:6" ht="12.75">
      <c r="C7" s="2"/>
      <c r="D7" s="2"/>
      <c r="E7" s="2"/>
      <c r="F7" s="1"/>
    </row>
    <row r="8" spans="3:6" ht="12.75">
      <c r="C8" s="2"/>
      <c r="D8" s="2"/>
      <c r="E8" s="2"/>
      <c r="F8" s="1"/>
    </row>
    <row r="9" spans="3:6" ht="12.75">
      <c r="C9" s="2"/>
      <c r="D9" s="2"/>
      <c r="E9" s="2"/>
      <c r="F9" s="1"/>
    </row>
    <row r="10" spans="3:6" ht="12.75">
      <c r="C10" s="2"/>
      <c r="D10" s="2"/>
      <c r="E10" s="2"/>
      <c r="F10" s="1"/>
    </row>
    <row r="11" spans="3:6" ht="12.75">
      <c r="C11" s="2"/>
      <c r="D11" s="2"/>
      <c r="E11" s="2"/>
      <c r="F11" s="1"/>
    </row>
    <row r="12" spans="3:6" ht="12.75">
      <c r="C12" s="2"/>
      <c r="D12" s="2"/>
      <c r="E12" s="2"/>
      <c r="F12" s="1"/>
    </row>
    <row r="13" spans="3:6" ht="12.75">
      <c r="C13" s="2"/>
      <c r="D13" s="2"/>
      <c r="E13" s="2"/>
      <c r="F13" s="1"/>
    </row>
    <row r="14" spans="3:6" ht="12.75">
      <c r="C14" s="2"/>
      <c r="D14" s="2"/>
      <c r="E14" s="2"/>
      <c r="F14" s="1"/>
    </row>
    <row r="15" spans="3:26" ht="51">
      <c r="C15" s="2"/>
      <c r="D15" s="2"/>
      <c r="E15" s="2"/>
      <c r="H15" t="s">
        <v>15</v>
      </c>
      <c r="I15" t="s">
        <v>16</v>
      </c>
      <c r="L15" t="s">
        <v>16</v>
      </c>
      <c r="M15" t="s">
        <v>18</v>
      </c>
      <c r="P15" s="1" t="s">
        <v>20</v>
      </c>
      <c r="Q15" s="1" t="s">
        <v>21</v>
      </c>
      <c r="T15" s="1" t="s">
        <v>20</v>
      </c>
      <c r="U15" s="1" t="s">
        <v>21</v>
      </c>
      <c r="Y15" s="1" t="s">
        <v>21</v>
      </c>
      <c r="Z15" s="1" t="s">
        <v>22</v>
      </c>
    </row>
    <row r="16" spans="3:27" ht="51">
      <c r="C16" s="2"/>
      <c r="D16" s="2"/>
      <c r="E16" s="2"/>
      <c r="H16" s="2">
        <v>282.1</v>
      </c>
      <c r="I16" s="2">
        <v>346.5</v>
      </c>
      <c r="J16" s="1" t="s">
        <v>6</v>
      </c>
      <c r="L16">
        <v>346.5</v>
      </c>
      <c r="M16">
        <v>354.7</v>
      </c>
      <c r="N16" s="1" t="s">
        <v>6</v>
      </c>
      <c r="P16">
        <v>199.9</v>
      </c>
      <c r="Q16">
        <v>145.2</v>
      </c>
      <c r="R16" s="1" t="s">
        <v>6</v>
      </c>
      <c r="T16">
        <v>24.5</v>
      </c>
      <c r="U16">
        <v>14.5</v>
      </c>
      <c r="V16" s="1" t="s">
        <v>6</v>
      </c>
      <c r="Y16">
        <v>369.1</v>
      </c>
      <c r="Z16">
        <v>438.7</v>
      </c>
      <c r="AA16" s="1" t="s">
        <v>6</v>
      </c>
    </row>
    <row r="17" spans="3:27" ht="114.75">
      <c r="C17" s="2"/>
      <c r="D17" s="2"/>
      <c r="E17" s="2"/>
      <c r="H17" s="2">
        <v>1.2</v>
      </c>
      <c r="I17" s="2">
        <v>1.1</v>
      </c>
      <c r="J17" s="1" t="s">
        <v>0</v>
      </c>
      <c r="L17">
        <v>1.1</v>
      </c>
      <c r="M17">
        <v>0.9</v>
      </c>
      <c r="N17" s="1" t="s">
        <v>0</v>
      </c>
      <c r="P17">
        <v>12.4</v>
      </c>
      <c r="Q17">
        <v>16.6</v>
      </c>
      <c r="R17" s="1" t="s">
        <v>1</v>
      </c>
      <c r="T17">
        <v>0.5</v>
      </c>
      <c r="U17">
        <v>0.3</v>
      </c>
      <c r="V17" s="1" t="s">
        <v>0</v>
      </c>
      <c r="Y17">
        <v>0.7</v>
      </c>
      <c r="Z17">
        <v>0.7</v>
      </c>
      <c r="AA17" s="1" t="s">
        <v>0</v>
      </c>
    </row>
    <row r="18" spans="3:27" ht="114.75">
      <c r="C18" s="2"/>
      <c r="D18" s="2"/>
      <c r="E18" s="2"/>
      <c r="H18" s="2">
        <v>6</v>
      </c>
      <c r="I18" s="2">
        <v>7.2</v>
      </c>
      <c r="J18" s="1" t="s">
        <v>1</v>
      </c>
      <c r="L18">
        <v>7.2</v>
      </c>
      <c r="M18">
        <v>18.2</v>
      </c>
      <c r="N18" s="1" t="s">
        <v>1</v>
      </c>
      <c r="P18">
        <v>106.6</v>
      </c>
      <c r="Q18">
        <v>77.8</v>
      </c>
      <c r="R18" s="1" t="s">
        <v>2</v>
      </c>
      <c r="T18">
        <v>0.8</v>
      </c>
      <c r="U18">
        <v>0.6</v>
      </c>
      <c r="V18" s="1" t="s">
        <v>1</v>
      </c>
      <c r="Y18">
        <v>30.7</v>
      </c>
      <c r="Z18">
        <v>32.7</v>
      </c>
      <c r="AA18" s="1" t="s">
        <v>1</v>
      </c>
    </row>
    <row r="19" spans="3:27" ht="76.5">
      <c r="C19" s="2"/>
      <c r="D19" s="2"/>
      <c r="E19" s="2"/>
      <c r="H19" s="2">
        <v>99.5</v>
      </c>
      <c r="I19" s="2">
        <v>115.1</v>
      </c>
      <c r="J19" s="1" t="s">
        <v>2</v>
      </c>
      <c r="L19">
        <v>115.1</v>
      </c>
      <c r="M19">
        <v>93.4</v>
      </c>
      <c r="N19" s="1" t="s">
        <v>2</v>
      </c>
      <c r="P19">
        <v>407.9</v>
      </c>
      <c r="Q19">
        <v>407.5</v>
      </c>
      <c r="R19" s="1" t="s">
        <v>3</v>
      </c>
      <c r="T19">
        <v>11.4</v>
      </c>
      <c r="U19">
        <v>0</v>
      </c>
      <c r="V19" s="1" t="s">
        <v>2</v>
      </c>
      <c r="Y19">
        <v>137.7</v>
      </c>
      <c r="Z19">
        <v>97.6</v>
      </c>
      <c r="AA19" s="1" t="s">
        <v>2</v>
      </c>
    </row>
    <row r="20" spans="8:27" ht="76.5">
      <c r="H20" s="2">
        <v>139.8</v>
      </c>
      <c r="I20" s="2">
        <v>15.5</v>
      </c>
      <c r="J20" s="1" t="s">
        <v>3</v>
      </c>
      <c r="L20">
        <v>15.5</v>
      </c>
      <c r="M20">
        <v>17.7</v>
      </c>
      <c r="N20" s="1" t="s">
        <v>3</v>
      </c>
      <c r="P20">
        <v>1.3</v>
      </c>
      <c r="Q20">
        <v>1</v>
      </c>
      <c r="R20" s="1" t="s">
        <v>5</v>
      </c>
      <c r="T20">
        <v>16.9</v>
      </c>
      <c r="U20">
        <v>51.7</v>
      </c>
      <c r="V20" s="1" t="s">
        <v>3</v>
      </c>
      <c r="Y20">
        <v>49.6</v>
      </c>
      <c r="Z20">
        <v>81.1</v>
      </c>
      <c r="AA20" s="1" t="s">
        <v>3</v>
      </c>
    </row>
    <row r="21" spans="8:27" ht="51">
      <c r="H21" s="2">
        <v>6.4</v>
      </c>
      <c r="I21" s="2">
        <v>6.5</v>
      </c>
      <c r="J21" s="1" t="s">
        <v>4</v>
      </c>
      <c r="L21">
        <v>6.5</v>
      </c>
      <c r="M21">
        <v>6.9</v>
      </c>
      <c r="N21" s="1" t="s">
        <v>4</v>
      </c>
      <c r="P21">
        <v>183.9</v>
      </c>
      <c r="Q21">
        <v>192.5</v>
      </c>
      <c r="R21" s="1" t="s">
        <v>12</v>
      </c>
      <c r="T21">
        <v>1.3</v>
      </c>
      <c r="U21">
        <v>0.5</v>
      </c>
      <c r="V21" s="1" t="s">
        <v>5</v>
      </c>
      <c r="Y21">
        <v>1.3</v>
      </c>
      <c r="Z21">
        <v>4.5</v>
      </c>
      <c r="AA21" s="1" t="s">
        <v>4</v>
      </c>
    </row>
    <row r="22" spans="8:27" ht="51">
      <c r="H22" s="2">
        <v>2434.1</v>
      </c>
      <c r="I22" s="2">
        <v>2967.9</v>
      </c>
      <c r="J22" s="1" t="s">
        <v>5</v>
      </c>
      <c r="L22" s="2">
        <v>2967.9</v>
      </c>
      <c r="M22" s="2">
        <v>3650.6</v>
      </c>
      <c r="N22" s="1" t="s">
        <v>5</v>
      </c>
      <c r="P22">
        <v>6.4</v>
      </c>
      <c r="Q22">
        <v>10.2</v>
      </c>
      <c r="R22" s="1" t="s">
        <v>7</v>
      </c>
      <c r="T22">
        <v>29.5</v>
      </c>
      <c r="U22">
        <v>27.4</v>
      </c>
      <c r="V22" s="1" t="s">
        <v>12</v>
      </c>
      <c r="Y22">
        <v>3816.4</v>
      </c>
      <c r="Z22">
        <v>4386.6</v>
      </c>
      <c r="AA22" s="1" t="s">
        <v>5</v>
      </c>
    </row>
    <row r="23" spans="8:27" ht="51">
      <c r="H23" s="2">
        <v>82.3</v>
      </c>
      <c r="I23" s="2">
        <v>187.2</v>
      </c>
      <c r="J23" s="1" t="s">
        <v>12</v>
      </c>
      <c r="L23">
        <v>187.2</v>
      </c>
      <c r="M23">
        <v>114.6</v>
      </c>
      <c r="N23" s="1" t="s">
        <v>12</v>
      </c>
      <c r="P23">
        <v>36</v>
      </c>
      <c r="Q23">
        <v>35.2</v>
      </c>
      <c r="R23" s="1" t="s">
        <v>9</v>
      </c>
      <c r="T23">
        <v>0.4</v>
      </c>
      <c r="U23">
        <v>0.6</v>
      </c>
      <c r="V23" s="1" t="s">
        <v>7</v>
      </c>
      <c r="Y23">
        <v>101.7</v>
      </c>
      <c r="Z23">
        <v>332.6</v>
      </c>
      <c r="AA23" s="1" t="s">
        <v>12</v>
      </c>
    </row>
    <row r="24" spans="8:27" ht="63.75">
      <c r="H24" s="2">
        <v>1088.9</v>
      </c>
      <c r="I24" s="2">
        <v>382.2</v>
      </c>
      <c r="J24" s="1" t="s">
        <v>13</v>
      </c>
      <c r="L24">
        <v>382.2</v>
      </c>
      <c r="M24">
        <v>310.9</v>
      </c>
      <c r="N24" s="1" t="s">
        <v>13</v>
      </c>
      <c r="P24">
        <v>2.5</v>
      </c>
      <c r="Q24">
        <v>3</v>
      </c>
      <c r="R24" s="1" t="s">
        <v>10</v>
      </c>
      <c r="T24">
        <v>3.8</v>
      </c>
      <c r="U24">
        <v>4.1</v>
      </c>
      <c r="V24" s="1" t="s">
        <v>9</v>
      </c>
      <c r="Y24">
        <v>42.7</v>
      </c>
      <c r="Z24">
        <v>47.3</v>
      </c>
      <c r="AA24" s="1" t="s">
        <v>13</v>
      </c>
    </row>
    <row r="25" spans="8:27" ht="102">
      <c r="H25" s="2">
        <v>293</v>
      </c>
      <c r="I25" s="2">
        <v>209.3</v>
      </c>
      <c r="J25" s="1" t="s">
        <v>7</v>
      </c>
      <c r="L25">
        <v>209.3</v>
      </c>
      <c r="M25">
        <v>221.2</v>
      </c>
      <c r="N25" s="1" t="s">
        <v>7</v>
      </c>
      <c r="P25">
        <v>0.9</v>
      </c>
      <c r="Q25">
        <v>0.9</v>
      </c>
      <c r="R25" s="1" t="s">
        <v>11</v>
      </c>
      <c r="T25">
        <v>1.1</v>
      </c>
      <c r="U25">
        <v>0.2</v>
      </c>
      <c r="V25" s="1" t="s">
        <v>11</v>
      </c>
      <c r="Y25">
        <v>205.3</v>
      </c>
      <c r="Z25">
        <v>259.4</v>
      </c>
      <c r="AA25" s="1" t="s">
        <v>7</v>
      </c>
    </row>
    <row r="26" spans="8:27" ht="51">
      <c r="H26" s="2">
        <v>10.9</v>
      </c>
      <c r="I26" s="2">
        <v>10.6</v>
      </c>
      <c r="J26" s="1" t="s">
        <v>9</v>
      </c>
      <c r="L26">
        <v>10.6</v>
      </c>
      <c r="M26">
        <v>27.4</v>
      </c>
      <c r="N26" s="1" t="s">
        <v>9</v>
      </c>
      <c r="P26">
        <v>0</v>
      </c>
      <c r="Q26">
        <v>8</v>
      </c>
      <c r="R26" s="1" t="s">
        <v>8</v>
      </c>
      <c r="T26">
        <v>0</v>
      </c>
      <c r="U26">
        <v>1.6</v>
      </c>
      <c r="V26" s="1" t="s">
        <v>8</v>
      </c>
      <c r="Y26">
        <v>153.5</v>
      </c>
      <c r="Z26">
        <v>152.9</v>
      </c>
      <c r="AA26" s="1" t="s">
        <v>9</v>
      </c>
    </row>
    <row r="27" spans="8:27" ht="63.75">
      <c r="H27" s="2">
        <v>18.4</v>
      </c>
      <c r="I27" s="2">
        <v>18.1</v>
      </c>
      <c r="J27" s="1" t="s">
        <v>10</v>
      </c>
      <c r="L27">
        <v>18.1</v>
      </c>
      <c r="M27">
        <v>20.6</v>
      </c>
      <c r="N27" s="1" t="s">
        <v>10</v>
      </c>
      <c r="Y27">
        <v>27</v>
      </c>
      <c r="Z27">
        <v>27</v>
      </c>
      <c r="AA27" s="1" t="s">
        <v>10</v>
      </c>
    </row>
    <row r="28" spans="8:27" ht="102">
      <c r="H28" s="2">
        <v>44</v>
      </c>
      <c r="I28" s="2">
        <v>36.2</v>
      </c>
      <c r="J28" s="1" t="s">
        <v>11</v>
      </c>
      <c r="L28">
        <v>36.2</v>
      </c>
      <c r="M28">
        <v>19.2</v>
      </c>
      <c r="N28" s="1" t="s">
        <v>11</v>
      </c>
      <c r="Y28">
        <v>77</v>
      </c>
      <c r="Z28">
        <v>70</v>
      </c>
      <c r="AA28" s="1" t="s">
        <v>11</v>
      </c>
    </row>
    <row r="29" spans="8:27" ht="51">
      <c r="H29" s="2">
        <v>32.6</v>
      </c>
      <c r="I29" s="2">
        <v>184.2</v>
      </c>
      <c r="J29" s="1" t="s">
        <v>8</v>
      </c>
      <c r="L29">
        <v>184.2</v>
      </c>
      <c r="M29">
        <v>0</v>
      </c>
      <c r="N29" s="1" t="s">
        <v>8</v>
      </c>
      <c r="Y29">
        <v>0</v>
      </c>
      <c r="Z29">
        <v>0</v>
      </c>
      <c r="AA29" s="1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H1:H2"/>
  <sheetViews>
    <sheetView view="pageBreakPreview" zoomScaleSheetLayoutView="100" zoomScalePageLayoutView="0" workbookViewId="0" topLeftCell="A1">
      <selection activeCell="H1" sqref="H1:M2"/>
    </sheetView>
  </sheetViews>
  <sheetFormatPr defaultColWidth="9.00390625" defaultRowHeight="12.75"/>
  <sheetData>
    <row r="1" ht="12.75">
      <c r="H1" t="s">
        <v>14</v>
      </c>
    </row>
    <row r="2" ht="12.75">
      <c r="H2" t="s">
        <v>17</v>
      </c>
    </row>
  </sheetData>
  <sheetProtection/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1:H2"/>
  <sheetViews>
    <sheetView zoomScalePageLayoutView="0" workbookViewId="0" topLeftCell="A1">
      <selection activeCell="H2" sqref="H2"/>
    </sheetView>
  </sheetViews>
  <sheetFormatPr defaultColWidth="9.00390625" defaultRowHeight="12.75"/>
  <sheetData>
    <row r="1" ht="12.75">
      <c r="H1" t="s">
        <v>14</v>
      </c>
    </row>
    <row r="2" ht="12.75">
      <c r="H2" t="s">
        <v>19</v>
      </c>
    </row>
  </sheetData>
  <sheetProtection/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2015-04-23T05:20:08Z</cp:lastPrinted>
  <dcterms:created xsi:type="dcterms:W3CDTF">2011-03-25T06:15:18Z</dcterms:created>
  <dcterms:modified xsi:type="dcterms:W3CDTF">2016-12-13T08:11:47Z</dcterms:modified>
  <cp:category/>
  <cp:version/>
  <cp:contentType/>
  <cp:contentStatus/>
</cp:coreProperties>
</file>